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" sheetId="1" r:id="rId1"/>
    <sheet name="РС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E21"/>
  <c r="E22"/>
  <c r="E23"/>
  <c r="E24"/>
  <c r="E25"/>
  <c r="N20"/>
  <c r="N21"/>
  <c r="N22"/>
  <c r="N23"/>
  <c r="N24"/>
  <c r="N25"/>
  <c r="K20"/>
  <c r="K21"/>
  <c r="K22"/>
  <c r="K23"/>
  <c r="K24"/>
  <c r="K25"/>
  <c r="E6"/>
  <c r="E7"/>
  <c r="E8"/>
  <c r="E9"/>
  <c r="E10"/>
  <c r="E11"/>
  <c r="E12"/>
  <c r="E13"/>
  <c r="E14"/>
  <c r="E15"/>
  <c r="E16"/>
  <c r="E17"/>
  <c r="E18"/>
  <c r="E19"/>
  <c r="E5"/>
  <c r="N6"/>
  <c r="N7"/>
  <c r="N8"/>
  <c r="N9"/>
  <c r="N10"/>
  <c r="N11"/>
  <c r="N12"/>
  <c r="N13"/>
  <c r="N14"/>
  <c r="N15"/>
  <c r="N16"/>
  <c r="N17"/>
  <c r="N18"/>
  <c r="N19"/>
  <c r="N5"/>
  <c r="K6"/>
  <c r="K7"/>
  <c r="K8"/>
  <c r="K9"/>
  <c r="K10"/>
  <c r="K11"/>
  <c r="K12"/>
  <c r="K13"/>
  <c r="K14"/>
  <c r="K15"/>
  <c r="K16"/>
  <c r="K17"/>
  <c r="K18"/>
  <c r="K19"/>
  <c r="K5"/>
  <c r="H6"/>
  <c r="H7"/>
  <c r="H8"/>
  <c r="H9"/>
  <c r="H10"/>
  <c r="H11"/>
  <c r="H12"/>
  <c r="H13"/>
  <c r="H14"/>
  <c r="H15"/>
  <c r="H16"/>
  <c r="H17"/>
  <c r="H18"/>
  <c r="H19"/>
  <c r="H5"/>
</calcChain>
</file>

<file path=xl/sharedStrings.xml><?xml version="1.0" encoding="utf-8"?>
<sst xmlns="http://schemas.openxmlformats.org/spreadsheetml/2006/main" count="75" uniqueCount="51">
  <si>
    <t>Направление</t>
  </si>
  <si>
    <t>1 Курc</t>
  </si>
  <si>
    <t>2 Курc</t>
  </si>
  <si>
    <t>3 Курc</t>
  </si>
  <si>
    <t>08.02.04 Водоснабжение и водоотведение</t>
  </si>
  <si>
    <t>контингент студентов, 
обучающихся за счет средств федерального бюджета</t>
  </si>
  <si>
    <t>контрольные цифры приема 2014 г</t>
  </si>
  <si>
    <t xml:space="preserve">количество вакантных мест </t>
  </si>
  <si>
    <t>контингент студентов,
 обучающихся за счет средств федерального бюджета</t>
  </si>
  <si>
    <t>контрольные цифры приема 2013 г</t>
  </si>
  <si>
    <t>контрольные цифры приема 2012 г</t>
  </si>
  <si>
    <t>всего с 1 по 3 курсы</t>
  </si>
  <si>
    <t>СПО (по очной форме обучения)</t>
  </si>
  <si>
    <t>Всего СПО</t>
  </si>
  <si>
    <t xml:space="preserve">Код </t>
  </si>
  <si>
    <t xml:space="preserve"> Строительство и эксплуатация зданий и сооружений</t>
  </si>
  <si>
    <t xml:space="preserve"> Водоснабжение и водоотведение</t>
  </si>
  <si>
    <t xml:space="preserve"> Компьютерные системы и комплексы</t>
  </si>
  <si>
    <t>Программирование в компьютерных системах</t>
  </si>
  <si>
    <t>Информационная безопасность автоматизированных систем</t>
  </si>
  <si>
    <t xml:space="preserve">090305.52 </t>
  </si>
  <si>
    <t xml:space="preserve"> Информационная безопасность автоматизированных систем</t>
  </si>
  <si>
    <t xml:space="preserve"> Многоканальные телекоммуникационные системы</t>
  </si>
  <si>
    <t>Сварочное производство</t>
  </si>
  <si>
    <t xml:space="preserve">150415.52 </t>
  </si>
  <si>
    <t>210709.52</t>
  </si>
  <si>
    <t>Компьютерные системы и комплексы</t>
  </si>
  <si>
    <t xml:space="preserve">230113.51 </t>
  </si>
  <si>
    <t xml:space="preserve">230115.52 </t>
  </si>
  <si>
    <t>Водоснабжение и водоотведение</t>
  </si>
  <si>
    <t xml:space="preserve">270112.52 </t>
  </si>
  <si>
    <t>270802.51</t>
  </si>
  <si>
    <t xml:space="preserve">150709.02 </t>
  </si>
  <si>
    <t>Всего НПО</t>
  </si>
  <si>
    <t>Сварщик</t>
  </si>
  <si>
    <t xml:space="preserve">270802.09 </t>
  </si>
  <si>
    <t>Мастер общестроительных работ</t>
  </si>
  <si>
    <t xml:space="preserve">270802.10 </t>
  </si>
  <si>
    <t>Мастер отделочных строительных работ</t>
  </si>
  <si>
    <t xml:space="preserve">270802.13 </t>
  </si>
  <si>
    <t>Мастер жилищно-коммунального хазяйства</t>
  </si>
  <si>
    <t xml:space="preserve">270839.01 </t>
  </si>
  <si>
    <t>Монтажник санитарно-технических, вентиляционных систем и оборудования</t>
  </si>
  <si>
    <t>контрольные цифры приема 
с 2012 по 2014 гг</t>
  </si>
  <si>
    <t>Информационная карта "Количество вакантных бюджетных мест РФ в СВФУ (г. Якутск) на 12.01.2015 г."</t>
  </si>
  <si>
    <t xml:space="preserve">курсы </t>
  </si>
  <si>
    <t>1 курс</t>
  </si>
  <si>
    <t>2 курс</t>
  </si>
  <si>
    <t>3 курс</t>
  </si>
  <si>
    <t>Информационная карта "Количество вакантных бюджетных мест РС(Я) в СВФУ (г. Якутск) на 12.01.2015 г."</t>
  </si>
  <si>
    <t>Код/Специальность/направление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</si>
</sst>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4" fillId="2" borderId="8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2" borderId="8" xfId="2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2" borderId="8" xfId="3" applyFont="1" applyFill="1" applyBorder="1" applyAlignment="1">
      <alignment horizontal="center" vertical="center" textRotation="90" wrapText="1"/>
    </xf>
    <xf numFmtId="0" fontId="4" fillId="2" borderId="8" xfId="4" applyFont="1" applyFill="1" applyBorder="1" applyAlignment="1">
      <alignment horizontal="center" vertical="center" textRotation="90" wrapText="1"/>
    </xf>
    <xf numFmtId="0" fontId="4" fillId="0" borderId="0" xfId="6" applyFont="1" applyBorder="1" applyAlignment="1">
      <alignment vertical="center" wrapText="1"/>
    </xf>
    <xf numFmtId="0" fontId="3" fillId="0" borderId="0" xfId="7" applyFont="1" applyBorder="1" applyAlignment="1">
      <alignment vertical="center" wrapText="1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4" borderId="8" xfId="4" applyFont="1" applyFill="1" applyBorder="1" applyAlignment="1">
      <alignment horizontal="center" vertical="center" textRotation="90" wrapText="1"/>
    </xf>
    <xf numFmtId="0" fontId="4" fillId="3" borderId="8" xfId="4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 vertical="center" textRotation="90" wrapText="1"/>
    </xf>
    <xf numFmtId="0" fontId="4" fillId="3" borderId="8" xfId="1" applyFont="1" applyFill="1" applyBorder="1" applyAlignment="1">
      <alignment horizontal="center" vertical="center" textRotation="90" wrapText="1"/>
    </xf>
    <xf numFmtId="0" fontId="4" fillId="4" borderId="8" xfId="2" applyFont="1" applyFill="1" applyBorder="1" applyAlignment="1">
      <alignment horizontal="center" vertical="center" textRotation="90" wrapText="1"/>
    </xf>
    <xf numFmtId="0" fontId="4" fillId="3" borderId="8" xfId="2" applyFont="1" applyFill="1" applyBorder="1" applyAlignment="1">
      <alignment horizontal="center" vertical="center" textRotation="90" wrapText="1"/>
    </xf>
    <xf numFmtId="0" fontId="4" fillId="4" borderId="8" xfId="3" applyFont="1" applyFill="1" applyBorder="1" applyAlignment="1">
      <alignment horizontal="center" vertical="center" textRotation="90" wrapText="1"/>
    </xf>
    <xf numFmtId="0" fontId="4" fillId="3" borderId="8" xfId="3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/>
    <xf numFmtId="0" fontId="6" fillId="0" borderId="1" xfId="9" applyFont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center" wrapText="1"/>
    </xf>
    <xf numFmtId="0" fontId="4" fillId="2" borderId="8" xfId="10" applyFont="1" applyFill="1" applyBorder="1" applyAlignment="1">
      <alignment horizontal="center" vertical="center" textRotation="90" wrapText="1"/>
    </xf>
    <xf numFmtId="0" fontId="4" fillId="3" borderId="1" xfId="10" applyFont="1" applyFill="1" applyBorder="1" applyAlignment="1">
      <alignment horizontal="center" vertical="center" textRotation="90" wrapText="1"/>
    </xf>
    <xf numFmtId="0" fontId="4" fillId="4" borderId="1" xfId="10" applyFont="1" applyFill="1" applyBorder="1" applyAlignment="1">
      <alignment horizontal="center" vertical="center" textRotation="90" wrapText="1"/>
    </xf>
    <xf numFmtId="0" fontId="4" fillId="2" borderId="1" xfId="10" applyFont="1" applyFill="1" applyBorder="1" applyAlignment="1">
      <alignment horizontal="center" vertical="center" textRotation="90" wrapText="1"/>
    </xf>
    <xf numFmtId="0" fontId="5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4" fillId="4" borderId="1" xfId="5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10" applyFont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4" fillId="4" borderId="3" xfId="10" applyFont="1" applyFill="1" applyBorder="1" applyAlignment="1">
      <alignment horizontal="center" vertical="center" wrapText="1"/>
    </xf>
    <xf numFmtId="0" fontId="4" fillId="4" borderId="4" xfId="10" applyFont="1" applyFill="1" applyBorder="1" applyAlignment="1">
      <alignment horizontal="center" vertical="center" wrapText="1"/>
    </xf>
    <xf numFmtId="0" fontId="4" fillId="4" borderId="5" xfId="10" applyFont="1" applyFill="1" applyBorder="1" applyAlignment="1">
      <alignment horizontal="center" vertical="center" wrapText="1"/>
    </xf>
    <xf numFmtId="0" fontId="4" fillId="4" borderId="6" xfId="10" applyFont="1" applyFill="1" applyBorder="1" applyAlignment="1">
      <alignment horizontal="center" vertical="center" wrapText="1"/>
    </xf>
    <xf numFmtId="0" fontId="4" fillId="4" borderId="7" xfId="1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4" xfId="1"/>
    <cellStyle name="Обычный 5" xfId="2"/>
    <cellStyle name="Обычный 6" xfId="3"/>
    <cellStyle name="Обычный 7" xfId="4"/>
    <cellStyle name="Обычный 8" xfId="5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B32" sqref="B32"/>
    </sheetView>
  </sheetViews>
  <sheetFormatPr defaultRowHeight="15"/>
  <cols>
    <col min="1" max="1" width="9.140625" style="20" customWidth="1"/>
    <col min="2" max="2" width="64.140625" style="20" customWidth="1"/>
    <col min="3" max="3" width="7.28515625" style="20" customWidth="1"/>
    <col min="4" max="4" width="4.42578125" style="20" customWidth="1"/>
    <col min="5" max="5" width="3.85546875" style="20" customWidth="1"/>
    <col min="6" max="6" width="6.85546875" style="21" customWidth="1"/>
    <col min="7" max="7" width="4.140625" style="21" customWidth="1"/>
    <col min="8" max="8" width="3.7109375" style="21" customWidth="1"/>
    <col min="9" max="9" width="7" style="20" customWidth="1"/>
    <col min="10" max="10" width="3.7109375" style="20" customWidth="1"/>
    <col min="11" max="11" width="4" style="20" customWidth="1"/>
    <col min="12" max="12" width="7" style="20" customWidth="1"/>
    <col min="13" max="13" width="4.28515625" style="20" customWidth="1"/>
    <col min="14" max="14" width="4" style="20" customWidth="1"/>
    <col min="16" max="17" width="5.85546875" customWidth="1"/>
  </cols>
  <sheetData>
    <row r="1" spans="1:17" ht="1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"/>
      <c r="P1" s="8"/>
      <c r="Q1" s="8"/>
    </row>
    <row r="2" spans="1:17" ht="15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9"/>
      <c r="P2" s="9"/>
      <c r="Q2" s="9"/>
    </row>
    <row r="3" spans="1:17">
      <c r="A3" s="46" t="s">
        <v>14</v>
      </c>
      <c r="B3" s="52" t="s">
        <v>0</v>
      </c>
      <c r="C3" s="45" t="s">
        <v>11</v>
      </c>
      <c r="D3" s="45"/>
      <c r="E3" s="45"/>
      <c r="F3" s="51" t="s">
        <v>1</v>
      </c>
      <c r="G3" s="51"/>
      <c r="H3" s="51"/>
      <c r="I3" s="50" t="s">
        <v>2</v>
      </c>
      <c r="J3" s="50"/>
      <c r="K3" s="50"/>
      <c r="L3" s="50" t="s">
        <v>3</v>
      </c>
      <c r="M3" s="50"/>
      <c r="N3" s="50"/>
    </row>
    <row r="4" spans="1:17" ht="159.75" customHeight="1">
      <c r="A4" s="47"/>
      <c r="B4" s="52"/>
      <c r="C4" s="22" t="s">
        <v>5</v>
      </c>
      <c r="D4" s="7" t="s">
        <v>43</v>
      </c>
      <c r="E4" s="23" t="s">
        <v>7</v>
      </c>
      <c r="F4" s="24" t="s">
        <v>5</v>
      </c>
      <c r="G4" s="1" t="s">
        <v>6</v>
      </c>
      <c r="H4" s="25" t="s">
        <v>7</v>
      </c>
      <c r="I4" s="26" t="s">
        <v>8</v>
      </c>
      <c r="J4" s="3" t="s">
        <v>9</v>
      </c>
      <c r="K4" s="27" t="s">
        <v>7</v>
      </c>
      <c r="L4" s="28" t="s">
        <v>5</v>
      </c>
      <c r="M4" s="6" t="s">
        <v>10</v>
      </c>
      <c r="N4" s="29" t="s">
        <v>7</v>
      </c>
    </row>
    <row r="5" spans="1:17">
      <c r="A5" s="10">
        <v>36930</v>
      </c>
      <c r="B5" s="11" t="s">
        <v>15</v>
      </c>
      <c r="C5" s="12">
        <v>45</v>
      </c>
      <c r="D5" s="12">
        <v>40</v>
      </c>
      <c r="E5" s="13">
        <f>D5-C5</f>
        <v>-5</v>
      </c>
      <c r="F5" s="14">
        <v>45</v>
      </c>
      <c r="G5" s="14">
        <v>40</v>
      </c>
      <c r="H5" s="15">
        <f>G5-F5</f>
        <v>-5</v>
      </c>
      <c r="I5" s="12">
        <v>0</v>
      </c>
      <c r="J5" s="14">
        <v>0</v>
      </c>
      <c r="K5" s="13">
        <f>J5-I5</f>
        <v>0</v>
      </c>
      <c r="L5" s="12">
        <v>0</v>
      </c>
      <c r="M5" s="12">
        <v>0</v>
      </c>
      <c r="N5" s="13">
        <f t="shared" ref="N5:N19" si="0">M5-L5</f>
        <v>0</v>
      </c>
    </row>
    <row r="6" spans="1:17">
      <c r="A6" s="16">
        <v>38025</v>
      </c>
      <c r="B6" s="11" t="s">
        <v>16</v>
      </c>
      <c r="C6" s="12">
        <v>26</v>
      </c>
      <c r="D6" s="12">
        <v>25</v>
      </c>
      <c r="E6" s="13">
        <f t="shared" ref="E6:E25" si="1">D6-C6</f>
        <v>-1</v>
      </c>
      <c r="F6" s="14">
        <v>26</v>
      </c>
      <c r="G6" s="14">
        <v>25</v>
      </c>
      <c r="H6" s="15">
        <f t="shared" ref="H6:H19" si="2">G6-F6</f>
        <v>-1</v>
      </c>
      <c r="I6" s="12">
        <v>0</v>
      </c>
      <c r="J6" s="14">
        <v>0</v>
      </c>
      <c r="K6" s="13">
        <f t="shared" ref="K6:K25" si="3">J6-I6</f>
        <v>0</v>
      </c>
      <c r="L6" s="12">
        <v>0</v>
      </c>
      <c r="M6" s="12">
        <v>0</v>
      </c>
      <c r="N6" s="13">
        <f t="shared" si="0"/>
        <v>0</v>
      </c>
    </row>
    <row r="7" spans="1:17">
      <c r="A7" s="16">
        <v>36931</v>
      </c>
      <c r="B7" s="11" t="s">
        <v>17</v>
      </c>
      <c r="C7" s="12">
        <v>24</v>
      </c>
      <c r="D7" s="12">
        <v>25</v>
      </c>
      <c r="E7" s="13">
        <f t="shared" si="1"/>
        <v>1</v>
      </c>
      <c r="F7" s="14">
        <v>24</v>
      </c>
      <c r="G7" s="14">
        <v>25</v>
      </c>
      <c r="H7" s="15">
        <f t="shared" si="2"/>
        <v>1</v>
      </c>
      <c r="I7" s="12">
        <v>0</v>
      </c>
      <c r="J7" s="14">
        <v>0</v>
      </c>
      <c r="K7" s="13">
        <f t="shared" si="3"/>
        <v>0</v>
      </c>
      <c r="L7" s="12">
        <v>0</v>
      </c>
      <c r="M7" s="12">
        <v>0</v>
      </c>
      <c r="N7" s="13">
        <f t="shared" si="0"/>
        <v>0</v>
      </c>
    </row>
    <row r="8" spans="1:17">
      <c r="A8" s="16">
        <v>37661</v>
      </c>
      <c r="B8" s="11" t="s">
        <v>18</v>
      </c>
      <c r="C8" s="12">
        <v>24</v>
      </c>
      <c r="D8" s="12">
        <v>25</v>
      </c>
      <c r="E8" s="13">
        <f t="shared" si="1"/>
        <v>1</v>
      </c>
      <c r="F8" s="14">
        <v>24</v>
      </c>
      <c r="G8" s="14">
        <v>25</v>
      </c>
      <c r="H8" s="15">
        <f t="shared" si="2"/>
        <v>1</v>
      </c>
      <c r="I8" s="12">
        <v>0</v>
      </c>
      <c r="J8" s="14">
        <v>0</v>
      </c>
      <c r="K8" s="13">
        <f t="shared" si="3"/>
        <v>0</v>
      </c>
      <c r="L8" s="12">
        <v>0</v>
      </c>
      <c r="M8" s="12">
        <v>0</v>
      </c>
      <c r="N8" s="13">
        <f t="shared" si="0"/>
        <v>0</v>
      </c>
    </row>
    <row r="9" spans="1:17">
      <c r="A9" s="17" t="s">
        <v>20</v>
      </c>
      <c r="B9" s="11" t="s">
        <v>19</v>
      </c>
      <c r="C9" s="12">
        <v>32</v>
      </c>
      <c r="D9" s="12">
        <v>40</v>
      </c>
      <c r="E9" s="13">
        <f t="shared" si="1"/>
        <v>8</v>
      </c>
      <c r="F9" s="14">
        <v>0</v>
      </c>
      <c r="G9" s="14">
        <v>0</v>
      </c>
      <c r="H9" s="15">
        <f t="shared" si="2"/>
        <v>0</v>
      </c>
      <c r="I9" s="12">
        <v>25</v>
      </c>
      <c r="J9" s="14">
        <v>30</v>
      </c>
      <c r="K9" s="13">
        <f t="shared" si="3"/>
        <v>5</v>
      </c>
      <c r="L9" s="12">
        <v>7</v>
      </c>
      <c r="M9" s="12">
        <v>10</v>
      </c>
      <c r="N9" s="13">
        <f t="shared" si="0"/>
        <v>3</v>
      </c>
    </row>
    <row r="10" spans="1:17">
      <c r="A10" s="16">
        <v>37662</v>
      </c>
      <c r="B10" s="11" t="s">
        <v>21</v>
      </c>
      <c r="C10" s="12">
        <v>2</v>
      </c>
      <c r="D10" s="12">
        <v>0</v>
      </c>
      <c r="E10" s="13">
        <f t="shared" si="1"/>
        <v>-2</v>
      </c>
      <c r="F10" s="14">
        <v>2</v>
      </c>
      <c r="G10" s="14">
        <v>0</v>
      </c>
      <c r="H10" s="15">
        <f t="shared" si="2"/>
        <v>-2</v>
      </c>
      <c r="I10" s="12">
        <v>0</v>
      </c>
      <c r="J10" s="14">
        <v>0</v>
      </c>
      <c r="K10" s="13">
        <f t="shared" si="3"/>
        <v>0</v>
      </c>
      <c r="L10" s="12">
        <v>0</v>
      </c>
      <c r="M10" s="12">
        <v>0</v>
      </c>
      <c r="N10" s="13">
        <f t="shared" si="0"/>
        <v>0</v>
      </c>
    </row>
    <row r="11" spans="1:17">
      <c r="A11" s="16">
        <v>39855</v>
      </c>
      <c r="B11" s="11" t="s">
        <v>22</v>
      </c>
      <c r="C11" s="12">
        <v>1</v>
      </c>
      <c r="D11" s="12">
        <v>0</v>
      </c>
      <c r="E11" s="13">
        <f t="shared" si="1"/>
        <v>-1</v>
      </c>
      <c r="F11" s="14">
        <v>1</v>
      </c>
      <c r="G11" s="14">
        <v>0</v>
      </c>
      <c r="H11" s="15">
        <f t="shared" si="2"/>
        <v>-1</v>
      </c>
      <c r="I11" s="12">
        <v>0</v>
      </c>
      <c r="J11" s="14">
        <v>0</v>
      </c>
      <c r="K11" s="13">
        <f t="shared" si="3"/>
        <v>0</v>
      </c>
      <c r="L11" s="12">
        <v>0</v>
      </c>
      <c r="M11" s="12">
        <v>0</v>
      </c>
      <c r="N11" s="13">
        <f t="shared" si="0"/>
        <v>0</v>
      </c>
    </row>
    <row r="12" spans="1:17">
      <c r="A12" s="17" t="s">
        <v>24</v>
      </c>
      <c r="B12" s="11" t="s">
        <v>23</v>
      </c>
      <c r="C12" s="12">
        <v>32</v>
      </c>
      <c r="D12" s="12">
        <v>60</v>
      </c>
      <c r="E12" s="13">
        <f t="shared" si="1"/>
        <v>28</v>
      </c>
      <c r="F12" s="14">
        <v>0</v>
      </c>
      <c r="G12" s="14">
        <v>0</v>
      </c>
      <c r="H12" s="15">
        <f t="shared" si="2"/>
        <v>0</v>
      </c>
      <c r="I12" s="12">
        <v>19</v>
      </c>
      <c r="J12" s="14">
        <v>30</v>
      </c>
      <c r="K12" s="13">
        <f t="shared" si="3"/>
        <v>11</v>
      </c>
      <c r="L12" s="12">
        <v>13</v>
      </c>
      <c r="M12" s="12">
        <v>30</v>
      </c>
      <c r="N12" s="13">
        <f t="shared" si="0"/>
        <v>17</v>
      </c>
    </row>
    <row r="13" spans="1:17">
      <c r="A13" s="17" t="s">
        <v>25</v>
      </c>
      <c r="B13" s="11" t="s">
        <v>22</v>
      </c>
      <c r="C13" s="12">
        <v>40</v>
      </c>
      <c r="D13" s="12">
        <v>50</v>
      </c>
      <c r="E13" s="13">
        <f t="shared" si="1"/>
        <v>10</v>
      </c>
      <c r="F13" s="14">
        <v>0</v>
      </c>
      <c r="G13" s="14">
        <v>0</v>
      </c>
      <c r="H13" s="15">
        <f t="shared" si="2"/>
        <v>0</v>
      </c>
      <c r="I13" s="12">
        <v>22</v>
      </c>
      <c r="J13" s="14">
        <v>30</v>
      </c>
      <c r="K13" s="13">
        <f t="shared" si="3"/>
        <v>8</v>
      </c>
      <c r="L13" s="12">
        <v>18</v>
      </c>
      <c r="M13" s="12">
        <v>20</v>
      </c>
      <c r="N13" s="13">
        <f t="shared" si="0"/>
        <v>2</v>
      </c>
    </row>
    <row r="14" spans="1:17">
      <c r="A14" s="16">
        <v>38770</v>
      </c>
      <c r="B14" s="11" t="s">
        <v>23</v>
      </c>
      <c r="C14" s="12">
        <v>26</v>
      </c>
      <c r="D14" s="12">
        <v>25</v>
      </c>
      <c r="E14" s="13">
        <f t="shared" si="1"/>
        <v>-1</v>
      </c>
      <c r="F14" s="14">
        <v>26</v>
      </c>
      <c r="G14" s="14">
        <v>25</v>
      </c>
      <c r="H14" s="15">
        <f t="shared" si="2"/>
        <v>-1</v>
      </c>
      <c r="I14" s="12">
        <v>0</v>
      </c>
      <c r="J14" s="14">
        <v>0</v>
      </c>
      <c r="K14" s="13">
        <f t="shared" si="3"/>
        <v>0</v>
      </c>
      <c r="L14" s="12">
        <v>0</v>
      </c>
      <c r="M14" s="12">
        <v>0</v>
      </c>
      <c r="N14" s="13">
        <f t="shared" si="0"/>
        <v>0</v>
      </c>
    </row>
    <row r="15" spans="1:17">
      <c r="A15" s="17" t="s">
        <v>27</v>
      </c>
      <c r="B15" s="11" t="s">
        <v>26</v>
      </c>
      <c r="C15" s="12">
        <v>14</v>
      </c>
      <c r="D15" s="12">
        <v>30</v>
      </c>
      <c r="E15" s="13">
        <f t="shared" si="1"/>
        <v>16</v>
      </c>
      <c r="F15" s="14">
        <v>0</v>
      </c>
      <c r="G15" s="14">
        <v>0</v>
      </c>
      <c r="H15" s="15">
        <f t="shared" si="2"/>
        <v>0</v>
      </c>
      <c r="I15" s="12">
        <v>0</v>
      </c>
      <c r="J15" s="14">
        <v>0</v>
      </c>
      <c r="K15" s="13">
        <f t="shared" si="3"/>
        <v>0</v>
      </c>
      <c r="L15" s="12">
        <v>14</v>
      </c>
      <c r="M15" s="12">
        <v>30</v>
      </c>
      <c r="N15" s="13">
        <f t="shared" si="0"/>
        <v>16</v>
      </c>
    </row>
    <row r="16" spans="1:17">
      <c r="A16" s="17" t="s">
        <v>28</v>
      </c>
      <c r="B16" s="11" t="s">
        <v>18</v>
      </c>
      <c r="C16" s="12">
        <v>24</v>
      </c>
      <c r="D16" s="12">
        <v>30</v>
      </c>
      <c r="E16" s="13">
        <f t="shared" si="1"/>
        <v>6</v>
      </c>
      <c r="F16" s="14">
        <v>0</v>
      </c>
      <c r="G16" s="14">
        <v>0</v>
      </c>
      <c r="H16" s="15">
        <f t="shared" si="2"/>
        <v>0</v>
      </c>
      <c r="I16" s="12">
        <v>3</v>
      </c>
      <c r="J16" s="14">
        <v>0</v>
      </c>
      <c r="K16" s="13">
        <f t="shared" si="3"/>
        <v>-3</v>
      </c>
      <c r="L16" s="12">
        <v>21</v>
      </c>
      <c r="M16" s="12">
        <v>30</v>
      </c>
      <c r="N16" s="13">
        <f t="shared" si="0"/>
        <v>9</v>
      </c>
    </row>
    <row r="17" spans="1:15">
      <c r="A17" s="17" t="s">
        <v>30</v>
      </c>
      <c r="B17" s="11" t="s">
        <v>29</v>
      </c>
      <c r="C17" s="12">
        <v>49</v>
      </c>
      <c r="D17" s="12">
        <v>60</v>
      </c>
      <c r="E17" s="13">
        <f t="shared" si="1"/>
        <v>11</v>
      </c>
      <c r="F17" s="14">
        <v>0</v>
      </c>
      <c r="G17" s="14">
        <v>0</v>
      </c>
      <c r="H17" s="15">
        <f t="shared" si="2"/>
        <v>0</v>
      </c>
      <c r="I17" s="12">
        <v>30</v>
      </c>
      <c r="J17" s="14">
        <v>30</v>
      </c>
      <c r="K17" s="13">
        <f t="shared" si="3"/>
        <v>0</v>
      </c>
      <c r="L17" s="12">
        <v>19</v>
      </c>
      <c r="M17" s="12">
        <v>30</v>
      </c>
      <c r="N17" s="13">
        <f t="shared" si="0"/>
        <v>11</v>
      </c>
    </row>
    <row r="18" spans="1:15">
      <c r="A18" s="17" t="s">
        <v>31</v>
      </c>
      <c r="B18" s="11" t="s">
        <v>15</v>
      </c>
      <c r="C18" s="12">
        <v>59</v>
      </c>
      <c r="D18" s="12">
        <v>80</v>
      </c>
      <c r="E18" s="13">
        <f t="shared" si="1"/>
        <v>21</v>
      </c>
      <c r="F18" s="14">
        <v>0</v>
      </c>
      <c r="G18" s="14">
        <v>0</v>
      </c>
      <c r="H18" s="15">
        <f t="shared" si="2"/>
        <v>0</v>
      </c>
      <c r="I18" s="12">
        <v>35</v>
      </c>
      <c r="J18" s="14">
        <v>50</v>
      </c>
      <c r="K18" s="13">
        <f t="shared" si="3"/>
        <v>15</v>
      </c>
      <c r="L18" s="12">
        <v>24</v>
      </c>
      <c r="M18" s="12">
        <v>30</v>
      </c>
      <c r="N18" s="13">
        <f t="shared" si="0"/>
        <v>6</v>
      </c>
    </row>
    <row r="19" spans="1:15" s="4" customFormat="1">
      <c r="A19" s="41" t="s">
        <v>13</v>
      </c>
      <c r="B19" s="42"/>
      <c r="C19" s="30">
        <v>398</v>
      </c>
      <c r="D19" s="30">
        <v>490</v>
      </c>
      <c r="E19" s="18">
        <f t="shared" si="1"/>
        <v>92</v>
      </c>
      <c r="F19" s="31">
        <v>148</v>
      </c>
      <c r="G19" s="31">
        <v>140</v>
      </c>
      <c r="H19" s="19">
        <f t="shared" si="2"/>
        <v>-8</v>
      </c>
      <c r="I19" s="30">
        <v>134</v>
      </c>
      <c r="J19" s="30">
        <v>170</v>
      </c>
      <c r="K19" s="18">
        <f t="shared" si="3"/>
        <v>36</v>
      </c>
      <c r="L19" s="30">
        <v>116</v>
      </c>
      <c r="M19" s="30">
        <v>180</v>
      </c>
      <c r="N19" s="18">
        <f t="shared" si="0"/>
        <v>64</v>
      </c>
    </row>
    <row r="20" spans="1:15">
      <c r="A20" s="11" t="s">
        <v>32</v>
      </c>
      <c r="B20" s="11" t="s">
        <v>34</v>
      </c>
      <c r="C20" s="14">
        <v>41</v>
      </c>
      <c r="D20" s="14">
        <v>50</v>
      </c>
      <c r="E20" s="15">
        <f t="shared" si="1"/>
        <v>9</v>
      </c>
      <c r="F20" s="14">
        <v>0</v>
      </c>
      <c r="G20" s="14">
        <v>0</v>
      </c>
      <c r="H20" s="15">
        <v>0</v>
      </c>
      <c r="I20" s="14">
        <v>22</v>
      </c>
      <c r="J20" s="14">
        <v>25</v>
      </c>
      <c r="K20" s="15">
        <f t="shared" si="3"/>
        <v>3</v>
      </c>
      <c r="L20" s="14">
        <v>19</v>
      </c>
      <c r="M20" s="14">
        <v>25</v>
      </c>
      <c r="N20" s="15">
        <f t="shared" ref="N20:N25" si="4">M20-L20</f>
        <v>6</v>
      </c>
      <c r="O20" s="2"/>
    </row>
    <row r="21" spans="1:15">
      <c r="A21" s="11" t="s">
        <v>35</v>
      </c>
      <c r="B21" s="11" t="s">
        <v>36</v>
      </c>
      <c r="C21" s="14">
        <v>48</v>
      </c>
      <c r="D21" s="14">
        <v>75</v>
      </c>
      <c r="E21" s="15">
        <f t="shared" si="1"/>
        <v>27</v>
      </c>
      <c r="F21" s="14">
        <v>0</v>
      </c>
      <c r="G21" s="14">
        <v>0</v>
      </c>
      <c r="H21" s="15">
        <v>0</v>
      </c>
      <c r="I21" s="14">
        <v>21</v>
      </c>
      <c r="J21" s="14">
        <v>25</v>
      </c>
      <c r="K21" s="15">
        <f t="shared" si="3"/>
        <v>4</v>
      </c>
      <c r="L21" s="14">
        <v>27</v>
      </c>
      <c r="M21" s="14">
        <v>50</v>
      </c>
      <c r="N21" s="15">
        <f t="shared" si="4"/>
        <v>23</v>
      </c>
      <c r="O21" s="2"/>
    </row>
    <row r="22" spans="1:15">
      <c r="A22" s="11" t="s">
        <v>37</v>
      </c>
      <c r="B22" s="11" t="s">
        <v>38</v>
      </c>
      <c r="C22" s="14">
        <v>32</v>
      </c>
      <c r="D22" s="14">
        <v>50</v>
      </c>
      <c r="E22" s="15">
        <f t="shared" si="1"/>
        <v>18</v>
      </c>
      <c r="F22" s="14">
        <v>0</v>
      </c>
      <c r="G22" s="14">
        <v>0</v>
      </c>
      <c r="H22" s="15">
        <v>0</v>
      </c>
      <c r="I22" s="14">
        <v>18</v>
      </c>
      <c r="J22" s="14">
        <v>25</v>
      </c>
      <c r="K22" s="15">
        <f t="shared" si="3"/>
        <v>7</v>
      </c>
      <c r="L22" s="14">
        <v>14</v>
      </c>
      <c r="M22" s="14">
        <v>25</v>
      </c>
      <c r="N22" s="15">
        <f t="shared" si="4"/>
        <v>11</v>
      </c>
      <c r="O22" s="2"/>
    </row>
    <row r="23" spans="1:15">
      <c r="A23" s="11" t="s">
        <v>39</v>
      </c>
      <c r="B23" s="11" t="s">
        <v>40</v>
      </c>
      <c r="C23" s="14">
        <v>22</v>
      </c>
      <c r="D23" s="14">
        <v>25</v>
      </c>
      <c r="E23" s="15">
        <f t="shared" si="1"/>
        <v>3</v>
      </c>
      <c r="F23" s="14">
        <v>0</v>
      </c>
      <c r="G23" s="14">
        <v>0</v>
      </c>
      <c r="H23" s="15">
        <v>0</v>
      </c>
      <c r="I23" s="14">
        <v>22</v>
      </c>
      <c r="J23" s="14">
        <v>25</v>
      </c>
      <c r="K23" s="15">
        <f t="shared" si="3"/>
        <v>3</v>
      </c>
      <c r="L23" s="14">
        <v>0</v>
      </c>
      <c r="M23" s="14">
        <v>0</v>
      </c>
      <c r="N23" s="15">
        <f t="shared" si="4"/>
        <v>0</v>
      </c>
      <c r="O23" s="2"/>
    </row>
    <row r="24" spans="1:15">
      <c r="A24" s="11" t="s">
        <v>41</v>
      </c>
      <c r="B24" s="11" t="s">
        <v>42</v>
      </c>
      <c r="C24" s="14">
        <v>12</v>
      </c>
      <c r="D24" s="14">
        <v>25</v>
      </c>
      <c r="E24" s="15">
        <f t="shared" si="1"/>
        <v>13</v>
      </c>
      <c r="F24" s="14">
        <v>0</v>
      </c>
      <c r="G24" s="14">
        <v>0</v>
      </c>
      <c r="H24" s="15">
        <v>0</v>
      </c>
      <c r="I24" s="14">
        <v>0</v>
      </c>
      <c r="J24" s="14">
        <v>0</v>
      </c>
      <c r="K24" s="15">
        <f t="shared" si="3"/>
        <v>0</v>
      </c>
      <c r="L24" s="14">
        <v>12</v>
      </c>
      <c r="M24" s="14">
        <v>25</v>
      </c>
      <c r="N24" s="15">
        <f t="shared" si="4"/>
        <v>13</v>
      </c>
      <c r="O24" s="2"/>
    </row>
    <row r="25" spans="1:15" s="4" customFormat="1">
      <c r="A25" s="43" t="s">
        <v>33</v>
      </c>
      <c r="B25" s="44"/>
      <c r="C25" s="31">
        <v>155</v>
      </c>
      <c r="D25" s="31">
        <v>225</v>
      </c>
      <c r="E25" s="19">
        <f t="shared" si="1"/>
        <v>70</v>
      </c>
      <c r="F25" s="31">
        <v>0</v>
      </c>
      <c r="G25" s="31">
        <v>0</v>
      </c>
      <c r="H25" s="19">
        <v>0</v>
      </c>
      <c r="I25" s="31">
        <v>83</v>
      </c>
      <c r="J25" s="31">
        <v>100</v>
      </c>
      <c r="K25" s="19">
        <f t="shared" si="3"/>
        <v>17</v>
      </c>
      <c r="L25" s="31">
        <v>72</v>
      </c>
      <c r="M25" s="31">
        <v>125</v>
      </c>
      <c r="N25" s="19">
        <f t="shared" si="4"/>
        <v>53</v>
      </c>
      <c r="O25" s="5"/>
    </row>
  </sheetData>
  <mergeCells count="10">
    <mergeCell ref="A19:B19"/>
    <mergeCell ref="A25:B25"/>
    <mergeCell ref="C3:E3"/>
    <mergeCell ref="A3:A4"/>
    <mergeCell ref="A1:N1"/>
    <mergeCell ref="A2:N2"/>
    <mergeCell ref="I3:K3"/>
    <mergeCell ref="L3:N3"/>
    <mergeCell ref="F3:H3"/>
    <mergeCell ref="B3:B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A11" sqref="A11"/>
    </sheetView>
  </sheetViews>
  <sheetFormatPr defaultRowHeight="15"/>
  <cols>
    <col min="1" max="1" width="46.28515625" customWidth="1"/>
    <col min="2" max="2" width="7.85546875" customWidth="1"/>
    <col min="3" max="3" width="6.28515625" customWidth="1"/>
    <col min="4" max="4" width="5.42578125" customWidth="1"/>
    <col min="5" max="5" width="8.5703125" customWidth="1"/>
    <col min="6" max="6" width="4.7109375" customWidth="1"/>
    <col min="7" max="7" width="5.5703125" customWidth="1"/>
    <col min="8" max="8" width="7.7109375" customWidth="1"/>
    <col min="9" max="9" width="5.28515625" customWidth="1"/>
    <col min="10" max="10" width="5.140625" customWidth="1"/>
    <col min="11" max="11" width="7.85546875" customWidth="1"/>
    <col min="12" max="13" width="5" customWidth="1"/>
  </cols>
  <sheetData>
    <row r="1" spans="1:13" ht="1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>
      <c r="A3" s="58" t="s">
        <v>50</v>
      </c>
      <c r="B3" s="55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15" customHeight="1">
      <c r="A4" s="59"/>
      <c r="B4" s="55" t="s">
        <v>11</v>
      </c>
      <c r="C4" s="56"/>
      <c r="D4" s="57"/>
      <c r="E4" s="55" t="s">
        <v>46</v>
      </c>
      <c r="F4" s="56"/>
      <c r="G4" s="57"/>
      <c r="H4" s="55" t="s">
        <v>47</v>
      </c>
      <c r="I4" s="56"/>
      <c r="J4" s="57"/>
      <c r="K4" s="55" t="s">
        <v>48</v>
      </c>
      <c r="L4" s="56"/>
      <c r="M4" s="57"/>
    </row>
    <row r="5" spans="1:13" ht="146.25" customHeight="1">
      <c r="A5" s="59"/>
      <c r="B5" s="37" t="s">
        <v>5</v>
      </c>
      <c r="C5" s="38" t="s">
        <v>43</v>
      </c>
      <c r="D5" s="36" t="s">
        <v>7</v>
      </c>
      <c r="E5" s="37" t="s">
        <v>5</v>
      </c>
      <c r="F5" s="38" t="s">
        <v>6</v>
      </c>
      <c r="G5" s="36" t="s">
        <v>7</v>
      </c>
      <c r="H5" s="37" t="s">
        <v>8</v>
      </c>
      <c r="I5" s="35" t="s">
        <v>9</v>
      </c>
      <c r="J5" s="36" t="s">
        <v>7</v>
      </c>
      <c r="K5" s="37" t="s">
        <v>5</v>
      </c>
      <c r="L5" s="38" t="s">
        <v>10</v>
      </c>
      <c r="M5" s="36" t="s">
        <v>7</v>
      </c>
    </row>
    <row r="6" spans="1:13" s="32" customFormat="1" ht="17.25" customHeight="1">
      <c r="A6" s="40" t="s">
        <v>13</v>
      </c>
      <c r="B6" s="39">
        <v>9</v>
      </c>
      <c r="C6" s="39">
        <v>10</v>
      </c>
      <c r="D6" s="39">
        <v>1</v>
      </c>
      <c r="E6" s="39">
        <v>9</v>
      </c>
      <c r="F6" s="39">
        <v>10</v>
      </c>
      <c r="G6" s="39">
        <v>1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ht="17.25" customHeight="1">
      <c r="A7" s="34" t="s">
        <v>4</v>
      </c>
      <c r="B7" s="33">
        <v>9</v>
      </c>
      <c r="C7" s="33">
        <v>10</v>
      </c>
      <c r="D7" s="33">
        <v>1</v>
      </c>
      <c r="E7" s="33">
        <v>9</v>
      </c>
      <c r="F7" s="33">
        <v>10</v>
      </c>
      <c r="G7" s="33">
        <v>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</row>
  </sheetData>
  <mergeCells count="8">
    <mergeCell ref="A1:M1"/>
    <mergeCell ref="A2:M2"/>
    <mergeCell ref="B4:D4"/>
    <mergeCell ref="E4:G4"/>
    <mergeCell ref="H4:J4"/>
    <mergeCell ref="K4:M4"/>
    <mergeCell ref="A3:A5"/>
    <mergeCell ref="B3:M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</vt:lpstr>
      <vt:lpstr>РСЯ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dcterms:created xsi:type="dcterms:W3CDTF">2015-01-15T01:43:23Z</dcterms:created>
  <dcterms:modified xsi:type="dcterms:W3CDTF">2015-01-15T03:26:01Z</dcterms:modified>
</cp:coreProperties>
</file>