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8415" windowHeight="10935"/>
  </bookViews>
  <sheets>
    <sheet name="рф" sheetId="1" r:id="rId1"/>
    <sheet name="рся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2" i="1"/>
  <c r="E13"/>
  <c r="E14"/>
  <c r="E15"/>
  <c r="E16"/>
  <c r="H13"/>
  <c r="H14"/>
  <c r="H15"/>
  <c r="H16"/>
  <c r="H12"/>
  <c r="K16"/>
  <c r="K15"/>
  <c r="K14"/>
  <c r="K13"/>
  <c r="K12"/>
  <c r="K11"/>
  <c r="H11"/>
  <c r="E11"/>
  <c r="D5"/>
  <c r="D6"/>
  <c r="D7"/>
  <c r="D8"/>
  <c r="D9"/>
  <c r="D10"/>
  <c r="D4"/>
  <c r="C5"/>
  <c r="C6"/>
  <c r="C7"/>
  <c r="C8"/>
  <c r="C9"/>
  <c r="C10"/>
  <c r="C4"/>
  <c r="K5"/>
  <c r="K6"/>
  <c r="K7"/>
  <c r="K8"/>
  <c r="K9"/>
  <c r="K10"/>
  <c r="K4"/>
  <c r="H5"/>
  <c r="H6"/>
  <c r="H7"/>
  <c r="H8"/>
  <c r="H9"/>
  <c r="H10"/>
  <c r="H4"/>
  <c r="E10" l="1"/>
  <c r="E8"/>
  <c r="E6"/>
  <c r="E4"/>
  <c r="E9"/>
  <c r="E7"/>
  <c r="E5"/>
</calcChain>
</file>

<file path=xl/sharedStrings.xml><?xml version="1.0" encoding="utf-8"?>
<sst xmlns="http://schemas.openxmlformats.org/spreadsheetml/2006/main" count="50" uniqueCount="41">
  <si>
    <t>2 Курc</t>
  </si>
  <si>
    <t>3 Курc</t>
  </si>
  <si>
    <t>08.02.04 Водоснабжение и водоотведение</t>
  </si>
  <si>
    <t>Строительство и эксплуатация зданий и сооружений</t>
  </si>
  <si>
    <t>Водоснабжение и водоотведение</t>
  </si>
  <si>
    <t xml:space="preserve"> Компьютерные системы и комплексы</t>
  </si>
  <si>
    <t xml:space="preserve"> Программирование в компьютерных системах</t>
  </si>
  <si>
    <t xml:space="preserve"> Информационная безопасность автоматизированных систем</t>
  </si>
  <si>
    <t>Многоканальные телекоммуникационные системы</t>
  </si>
  <si>
    <t xml:space="preserve"> Сварочное производство</t>
  </si>
  <si>
    <t>Специальность/Направление/УЧП</t>
  </si>
  <si>
    <t xml:space="preserve">Код </t>
  </si>
  <si>
    <t>Всего</t>
  </si>
  <si>
    <t>Контингент, обучающихся за счет федерального бюджета</t>
  </si>
  <si>
    <t>Контрольные цифры приема с 2013 по 2014гг.</t>
  </si>
  <si>
    <t>Количество вакантных бюджетных мест</t>
  </si>
  <si>
    <t>Контрольные цифры приема 2014г.</t>
  </si>
  <si>
    <t>Контрольные цифры приема 2013г.</t>
  </si>
  <si>
    <t>Информационная карта "Количество вакантных бюджетных мест РФ в СВФУ (г. Якутск) СПО, НПО на 14.09.2015 г."</t>
  </si>
  <si>
    <t>Всего СПО</t>
  </si>
  <si>
    <t>Всего НПО</t>
  </si>
  <si>
    <t>150709.02</t>
  </si>
  <si>
    <t xml:space="preserve"> Сварщик (электросварочные и газосварочные работы)</t>
  </si>
  <si>
    <t>270802.09</t>
  </si>
  <si>
    <t xml:space="preserve"> Мастер общестроительных работ</t>
  </si>
  <si>
    <t>270802.10</t>
  </si>
  <si>
    <t xml:space="preserve"> Мастер отделочных строительных работ</t>
  </si>
  <si>
    <t>270802.13</t>
  </si>
  <si>
    <t xml:space="preserve"> Мастер жилищно-коммунального хозяйства</t>
  </si>
  <si>
    <t>СПО (по очной форме обучения)</t>
  </si>
  <si>
    <t>Код/Специальность/направление</t>
  </si>
  <si>
    <t xml:space="preserve">курсы </t>
  </si>
  <si>
    <t>всего с 2 по 3 курсы</t>
  </si>
  <si>
    <t>2 курс</t>
  </si>
  <si>
    <t>3 курс</t>
  </si>
  <si>
    <t>контингент студентов, 
обучающихся за счет средств федерального бюджета</t>
  </si>
  <si>
    <t>контрольные цифры приема 
с 2014 по 2013 гг</t>
  </si>
  <si>
    <t xml:space="preserve">количество вакантных мест </t>
  </si>
  <si>
    <t>контрольные цифры приема 2014 г</t>
  </si>
  <si>
    <t>контрольные цифры приема 2013 г</t>
  </si>
  <si>
    <t>Информационная карта "Количество вакантных бюджетных мест РС(Я) в СВФУ (г. Якутск) на 14.09.2015 г."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</si>
</sst>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BFBA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2" fillId="3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14" fontId="6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1" fillId="7" borderId="1" xfId="0" applyFont="1" applyFill="1" applyBorder="1"/>
    <xf numFmtId="0" fontId="0" fillId="0" borderId="1" xfId="0" applyFill="1" applyBorder="1"/>
    <xf numFmtId="0" fontId="0" fillId="4" borderId="1" xfId="0" applyFill="1" applyBorder="1"/>
    <xf numFmtId="0" fontId="0" fillId="4" borderId="1" xfId="0" applyFont="1" applyFill="1" applyBorder="1"/>
    <xf numFmtId="0" fontId="1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4" fillId="6" borderId="1" xfId="3" applyFont="1" applyFill="1" applyBorder="1" applyAlignment="1">
      <alignment horizontal="center" vertical="center" textRotation="90" wrapText="1"/>
    </xf>
    <xf numFmtId="0" fontId="4" fillId="3" borderId="1" xfId="3" applyFont="1" applyFill="1" applyBorder="1" applyAlignment="1">
      <alignment horizontal="center" vertical="center" textRotation="90" wrapText="1"/>
    </xf>
    <xf numFmtId="0" fontId="4" fillId="4" borderId="1" xfId="3" applyFont="1" applyFill="1" applyBorder="1" applyAlignment="1">
      <alignment horizontal="center" vertical="center" textRotation="90" wrapText="1"/>
    </xf>
    <xf numFmtId="0" fontId="5" fillId="0" borderId="1" xfId="5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4" fillId="5" borderId="1" xfId="4" applyFont="1" applyFill="1" applyBorder="1" applyAlignment="1">
      <alignment horizontal="left" vertical="center" wrapText="1"/>
    </xf>
    <xf numFmtId="0" fontId="7" fillId="5" borderId="1" xfId="4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4" fillId="6" borderId="1" xfId="3" applyFont="1" applyFill="1" applyBorder="1" applyAlignment="1">
      <alignment horizontal="center" vertical="center" wrapText="1"/>
    </xf>
    <xf numFmtId="0" fontId="4" fillId="6" borderId="6" xfId="3" applyFont="1" applyFill="1" applyBorder="1" applyAlignment="1">
      <alignment horizontal="center" vertical="center" wrapText="1"/>
    </xf>
    <xf numFmtId="0" fontId="4" fillId="6" borderId="7" xfId="3" applyFont="1" applyFill="1" applyBorder="1" applyAlignment="1">
      <alignment horizontal="center" vertical="center" wrapText="1"/>
    </xf>
    <xf numFmtId="0" fontId="4" fillId="6" borderId="2" xfId="3" applyFont="1" applyFill="1" applyBorder="1" applyAlignment="1">
      <alignment horizontal="center" vertical="center" wrapText="1"/>
    </xf>
    <xf numFmtId="0" fontId="4" fillId="6" borderId="3" xfId="3" applyFont="1" applyFill="1" applyBorder="1" applyAlignment="1">
      <alignment horizontal="center" vertical="center" wrapText="1"/>
    </xf>
    <xf numFmtId="0" fontId="4" fillId="6" borderId="4" xfId="3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1" xfId="2"/>
    <cellStyle name="Обычный 12" xfId="5"/>
    <cellStyle name="Обычный 13" xfId="3"/>
    <cellStyle name="Обычный 14" xfId="4"/>
    <cellStyle name="Обычный 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E18" sqref="E18"/>
    </sheetView>
  </sheetViews>
  <sheetFormatPr defaultRowHeight="15"/>
  <cols>
    <col min="1" max="1" width="10.28515625" customWidth="1"/>
    <col min="2" max="2" width="77.5703125" customWidth="1"/>
    <col min="3" max="3" width="5" customWidth="1"/>
    <col min="4" max="4" width="5.140625" style="1" customWidth="1"/>
    <col min="5" max="5" width="4.85546875" style="1" customWidth="1"/>
    <col min="6" max="6" width="5.28515625" customWidth="1"/>
    <col min="7" max="7" width="4.85546875" style="1" customWidth="1"/>
    <col min="8" max="8" width="4.5703125" style="1" customWidth="1"/>
    <col min="9" max="9" width="5" customWidth="1"/>
    <col min="10" max="10" width="5.140625" customWidth="1"/>
    <col min="11" max="11" width="5.42578125" customWidth="1"/>
  </cols>
  <sheetData>
    <row r="1" spans="1:1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customHeight="1">
      <c r="A2" s="26" t="s">
        <v>11</v>
      </c>
      <c r="B2" s="29" t="s">
        <v>10</v>
      </c>
      <c r="C2" s="26" t="s">
        <v>12</v>
      </c>
      <c r="D2" s="26"/>
      <c r="E2" s="26"/>
      <c r="F2" s="26" t="s">
        <v>0</v>
      </c>
      <c r="G2" s="26"/>
      <c r="H2" s="26"/>
      <c r="I2" s="26" t="s">
        <v>1</v>
      </c>
      <c r="J2" s="26"/>
      <c r="K2" s="26"/>
    </row>
    <row r="3" spans="1:11" ht="195.75" customHeight="1">
      <c r="A3" s="26"/>
      <c r="B3" s="29"/>
      <c r="C3" s="5" t="s">
        <v>13</v>
      </c>
      <c r="D3" s="4" t="s">
        <v>14</v>
      </c>
      <c r="E3" s="6" t="s">
        <v>15</v>
      </c>
      <c r="F3" s="5" t="s">
        <v>13</v>
      </c>
      <c r="G3" s="4" t="s">
        <v>16</v>
      </c>
      <c r="H3" s="6" t="s">
        <v>15</v>
      </c>
      <c r="I3" s="5" t="s">
        <v>13</v>
      </c>
      <c r="J3" s="4" t="s">
        <v>17</v>
      </c>
      <c r="K3" s="6" t="s">
        <v>15</v>
      </c>
    </row>
    <row r="4" spans="1:11">
      <c r="A4" s="7">
        <v>36930</v>
      </c>
      <c r="B4" s="8" t="s">
        <v>3</v>
      </c>
      <c r="C4" s="2">
        <f>SUM(F4+I4)</f>
        <v>72</v>
      </c>
      <c r="D4" s="2">
        <f>SUM(G4+J4)</f>
        <v>90</v>
      </c>
      <c r="E4" s="11">
        <f>D4-C4</f>
        <v>18</v>
      </c>
      <c r="F4" s="2">
        <v>44</v>
      </c>
      <c r="G4" s="2">
        <v>40</v>
      </c>
      <c r="H4" s="11">
        <f>G4-F4</f>
        <v>-4</v>
      </c>
      <c r="I4" s="2">
        <v>28</v>
      </c>
      <c r="J4" s="2">
        <v>50</v>
      </c>
      <c r="K4" s="11">
        <f>J4-I4</f>
        <v>22</v>
      </c>
    </row>
    <row r="5" spans="1:11">
      <c r="A5" s="7">
        <v>38025</v>
      </c>
      <c r="B5" s="8" t="s">
        <v>4</v>
      </c>
      <c r="C5" s="2">
        <f t="shared" ref="C5:C10" si="0">SUM(F5+I5)</f>
        <v>53</v>
      </c>
      <c r="D5" s="2">
        <f t="shared" ref="D5:D10" si="1">SUM(G5+J5)</f>
        <v>55</v>
      </c>
      <c r="E5" s="11">
        <f t="shared" ref="E5:E16" si="2">D5-C5</f>
        <v>2</v>
      </c>
      <c r="F5" s="2">
        <v>25</v>
      </c>
      <c r="G5" s="2">
        <v>25</v>
      </c>
      <c r="H5" s="11">
        <f t="shared" ref="H5:H16" si="3">G5-F5</f>
        <v>0</v>
      </c>
      <c r="I5" s="2">
        <v>28</v>
      </c>
      <c r="J5" s="2">
        <v>30</v>
      </c>
      <c r="K5" s="11">
        <f t="shared" ref="K5:K16" si="4">J5-I5</f>
        <v>2</v>
      </c>
    </row>
    <row r="6" spans="1:11">
      <c r="A6" s="7">
        <v>36931</v>
      </c>
      <c r="B6" s="8" t="s">
        <v>5</v>
      </c>
      <c r="C6" s="2">
        <f t="shared" si="0"/>
        <v>23</v>
      </c>
      <c r="D6" s="2">
        <f t="shared" si="1"/>
        <v>25</v>
      </c>
      <c r="E6" s="11">
        <f t="shared" si="2"/>
        <v>2</v>
      </c>
      <c r="F6" s="2">
        <v>23</v>
      </c>
      <c r="G6" s="2">
        <v>25</v>
      </c>
      <c r="H6" s="11">
        <f t="shared" si="3"/>
        <v>2</v>
      </c>
      <c r="I6" s="2">
        <v>0</v>
      </c>
      <c r="J6" s="2">
        <v>0</v>
      </c>
      <c r="K6" s="11">
        <f t="shared" si="4"/>
        <v>0</v>
      </c>
    </row>
    <row r="7" spans="1:11">
      <c r="A7" s="7">
        <v>37661</v>
      </c>
      <c r="B7" s="8" t="s">
        <v>6</v>
      </c>
      <c r="C7" s="2">
        <f t="shared" si="0"/>
        <v>23</v>
      </c>
      <c r="D7" s="2">
        <f t="shared" si="1"/>
        <v>25</v>
      </c>
      <c r="E7" s="11">
        <f t="shared" si="2"/>
        <v>2</v>
      </c>
      <c r="F7" s="2">
        <v>22</v>
      </c>
      <c r="G7" s="2">
        <v>25</v>
      </c>
      <c r="H7" s="11">
        <f t="shared" si="3"/>
        <v>3</v>
      </c>
      <c r="I7" s="2">
        <v>1</v>
      </c>
      <c r="J7" s="2">
        <v>0</v>
      </c>
      <c r="K7" s="11">
        <f t="shared" si="4"/>
        <v>-1</v>
      </c>
    </row>
    <row r="8" spans="1:11">
      <c r="A8" s="7">
        <v>37662</v>
      </c>
      <c r="B8" s="8" t="s">
        <v>7</v>
      </c>
      <c r="C8" s="2">
        <f t="shared" si="0"/>
        <v>24</v>
      </c>
      <c r="D8" s="2">
        <f t="shared" si="1"/>
        <v>30</v>
      </c>
      <c r="E8" s="11">
        <f t="shared" si="2"/>
        <v>6</v>
      </c>
      <c r="F8" s="2">
        <v>1</v>
      </c>
      <c r="G8" s="2">
        <v>0</v>
      </c>
      <c r="H8" s="11">
        <f t="shared" si="3"/>
        <v>-1</v>
      </c>
      <c r="I8" s="2">
        <v>23</v>
      </c>
      <c r="J8" s="2">
        <v>30</v>
      </c>
      <c r="K8" s="11">
        <f t="shared" si="4"/>
        <v>7</v>
      </c>
    </row>
    <row r="9" spans="1:11">
      <c r="A9" s="7">
        <v>39855</v>
      </c>
      <c r="B9" s="8" t="s">
        <v>8</v>
      </c>
      <c r="C9" s="2">
        <f t="shared" si="0"/>
        <v>20</v>
      </c>
      <c r="D9" s="2">
        <f t="shared" si="1"/>
        <v>30</v>
      </c>
      <c r="E9" s="11">
        <f t="shared" si="2"/>
        <v>10</v>
      </c>
      <c r="F9" s="2">
        <v>0</v>
      </c>
      <c r="G9" s="2">
        <v>0</v>
      </c>
      <c r="H9" s="11">
        <f t="shared" si="3"/>
        <v>0</v>
      </c>
      <c r="I9" s="2">
        <v>20</v>
      </c>
      <c r="J9" s="2">
        <v>30</v>
      </c>
      <c r="K9" s="11">
        <f t="shared" si="4"/>
        <v>10</v>
      </c>
    </row>
    <row r="10" spans="1:11">
      <c r="A10" s="7">
        <v>38770</v>
      </c>
      <c r="B10" s="8" t="s">
        <v>9</v>
      </c>
      <c r="C10" s="2">
        <f t="shared" si="0"/>
        <v>41</v>
      </c>
      <c r="D10" s="2">
        <f t="shared" si="1"/>
        <v>55</v>
      </c>
      <c r="E10" s="11">
        <f t="shared" si="2"/>
        <v>14</v>
      </c>
      <c r="F10" s="2">
        <v>24</v>
      </c>
      <c r="G10" s="2">
        <v>25</v>
      </c>
      <c r="H10" s="11">
        <f t="shared" si="3"/>
        <v>1</v>
      </c>
      <c r="I10" s="2">
        <v>17</v>
      </c>
      <c r="J10" s="2">
        <v>30</v>
      </c>
      <c r="K10" s="11">
        <f t="shared" si="4"/>
        <v>13</v>
      </c>
    </row>
    <row r="11" spans="1:11" s="3" customFormat="1">
      <c r="A11" s="27" t="s">
        <v>19</v>
      </c>
      <c r="B11" s="28"/>
      <c r="C11" s="9">
        <v>256</v>
      </c>
      <c r="D11" s="9">
        <v>310</v>
      </c>
      <c r="E11" s="9">
        <f t="shared" si="2"/>
        <v>54</v>
      </c>
      <c r="F11" s="9">
        <v>139</v>
      </c>
      <c r="G11" s="9">
        <v>140</v>
      </c>
      <c r="H11" s="9">
        <f t="shared" si="3"/>
        <v>1</v>
      </c>
      <c r="I11" s="9">
        <v>117</v>
      </c>
      <c r="J11" s="9">
        <v>170</v>
      </c>
      <c r="K11" s="9">
        <f t="shared" si="4"/>
        <v>53</v>
      </c>
    </row>
    <row r="12" spans="1:11">
      <c r="A12" s="15" t="s">
        <v>21</v>
      </c>
      <c r="B12" s="14" t="s">
        <v>22</v>
      </c>
      <c r="C12" s="2">
        <v>20</v>
      </c>
      <c r="D12" s="10">
        <v>25</v>
      </c>
      <c r="E12" s="12">
        <f t="shared" si="2"/>
        <v>5</v>
      </c>
      <c r="F12" s="2">
        <v>0</v>
      </c>
      <c r="G12" s="10">
        <v>0</v>
      </c>
      <c r="H12" s="11">
        <f t="shared" si="3"/>
        <v>0</v>
      </c>
      <c r="I12" s="2">
        <v>20</v>
      </c>
      <c r="J12" s="10">
        <v>25</v>
      </c>
      <c r="K12" s="11">
        <f t="shared" si="4"/>
        <v>5</v>
      </c>
    </row>
    <row r="13" spans="1:11">
      <c r="A13" s="15" t="s">
        <v>23</v>
      </c>
      <c r="B13" s="14" t="s">
        <v>24</v>
      </c>
      <c r="C13" s="2">
        <v>20</v>
      </c>
      <c r="D13" s="10">
        <v>25</v>
      </c>
      <c r="E13" s="12">
        <f t="shared" si="2"/>
        <v>5</v>
      </c>
      <c r="F13" s="2">
        <v>0</v>
      </c>
      <c r="G13" s="2"/>
      <c r="H13" s="11">
        <f t="shared" si="3"/>
        <v>0</v>
      </c>
      <c r="I13" s="2">
        <v>20</v>
      </c>
      <c r="J13" s="10">
        <v>25</v>
      </c>
      <c r="K13" s="11">
        <f t="shared" si="4"/>
        <v>5</v>
      </c>
    </row>
    <row r="14" spans="1:11">
      <c r="A14" s="15" t="s">
        <v>25</v>
      </c>
      <c r="B14" s="14" t="s">
        <v>26</v>
      </c>
      <c r="C14" s="2">
        <v>18</v>
      </c>
      <c r="D14" s="10">
        <v>25</v>
      </c>
      <c r="E14" s="12">
        <f t="shared" si="2"/>
        <v>7</v>
      </c>
      <c r="F14" s="2">
        <v>0</v>
      </c>
      <c r="G14" s="2"/>
      <c r="H14" s="11">
        <f t="shared" si="3"/>
        <v>0</v>
      </c>
      <c r="I14" s="2">
        <v>18</v>
      </c>
      <c r="J14" s="10">
        <v>25</v>
      </c>
      <c r="K14" s="11">
        <f t="shared" si="4"/>
        <v>7</v>
      </c>
    </row>
    <row r="15" spans="1:11">
      <c r="A15" s="15" t="s">
        <v>27</v>
      </c>
      <c r="B15" s="14" t="s">
        <v>28</v>
      </c>
      <c r="C15" s="2">
        <v>21</v>
      </c>
      <c r="D15" s="10">
        <v>25</v>
      </c>
      <c r="E15" s="12">
        <f t="shared" si="2"/>
        <v>4</v>
      </c>
      <c r="F15" s="2">
        <v>0</v>
      </c>
      <c r="G15" s="2"/>
      <c r="H15" s="11">
        <f t="shared" si="3"/>
        <v>0</v>
      </c>
      <c r="I15" s="2">
        <v>21</v>
      </c>
      <c r="J15" s="10">
        <v>25</v>
      </c>
      <c r="K15" s="11">
        <f t="shared" si="4"/>
        <v>4</v>
      </c>
    </row>
    <row r="16" spans="1:11" s="13" customFormat="1">
      <c r="A16" s="25" t="s">
        <v>20</v>
      </c>
      <c r="B16" s="25"/>
      <c r="C16" s="9">
        <v>79</v>
      </c>
      <c r="D16" s="9">
        <v>100</v>
      </c>
      <c r="E16" s="9">
        <f t="shared" si="2"/>
        <v>21</v>
      </c>
      <c r="F16" s="9">
        <v>0</v>
      </c>
      <c r="G16" s="9">
        <v>0</v>
      </c>
      <c r="H16" s="9">
        <f t="shared" si="3"/>
        <v>0</v>
      </c>
      <c r="I16" s="9">
        <v>79</v>
      </c>
      <c r="J16" s="9">
        <v>100</v>
      </c>
      <c r="K16" s="9">
        <f t="shared" si="4"/>
        <v>21</v>
      </c>
    </row>
  </sheetData>
  <mergeCells count="8">
    <mergeCell ref="A1:K1"/>
    <mergeCell ref="A16:B16"/>
    <mergeCell ref="C2:E2"/>
    <mergeCell ref="F2:H2"/>
    <mergeCell ref="I2:K2"/>
    <mergeCell ref="A11:B11"/>
    <mergeCell ref="A2:A3"/>
    <mergeCell ref="B2:B3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E4" sqref="E4:G4"/>
    </sheetView>
  </sheetViews>
  <sheetFormatPr defaultRowHeight="15"/>
  <cols>
    <col min="1" max="1" width="50.42578125" customWidth="1"/>
    <col min="2" max="2" width="6.7109375" customWidth="1"/>
    <col min="3" max="3" width="7" customWidth="1"/>
    <col min="4" max="4" width="6.7109375" customWidth="1"/>
    <col min="5" max="5" width="7" customWidth="1"/>
    <col min="6" max="6" width="7.28515625" customWidth="1"/>
    <col min="7" max="7" width="6.5703125" customWidth="1"/>
    <col min="8" max="8" width="7.42578125" customWidth="1"/>
    <col min="9" max="9" width="7.85546875" customWidth="1"/>
    <col min="10" max="10" width="7" customWidth="1"/>
  </cols>
  <sheetData>
    <row r="1" spans="1:10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</row>
    <row r="3" spans="1:10">
      <c r="A3" s="33" t="s">
        <v>30</v>
      </c>
      <c r="B3" s="32" t="s">
        <v>31</v>
      </c>
      <c r="C3" s="32"/>
      <c r="D3" s="32"/>
      <c r="E3" s="32"/>
      <c r="F3" s="32"/>
      <c r="G3" s="32"/>
      <c r="H3" s="32"/>
      <c r="I3" s="32"/>
      <c r="J3" s="32"/>
    </row>
    <row r="4" spans="1:10">
      <c r="A4" s="34"/>
      <c r="B4" s="35" t="s">
        <v>32</v>
      </c>
      <c r="C4" s="36"/>
      <c r="D4" s="37"/>
      <c r="E4" s="35" t="s">
        <v>33</v>
      </c>
      <c r="F4" s="36"/>
      <c r="G4" s="37"/>
      <c r="H4" s="35" t="s">
        <v>34</v>
      </c>
      <c r="I4" s="36"/>
      <c r="J4" s="37"/>
    </row>
    <row r="5" spans="1:10" ht="176.25" customHeight="1">
      <c r="A5" s="34"/>
      <c r="B5" s="16" t="s">
        <v>35</v>
      </c>
      <c r="C5" s="17" t="s">
        <v>36</v>
      </c>
      <c r="D5" s="18" t="s">
        <v>37</v>
      </c>
      <c r="E5" s="16" t="s">
        <v>35</v>
      </c>
      <c r="F5" s="17" t="s">
        <v>38</v>
      </c>
      <c r="G5" s="18" t="s">
        <v>37</v>
      </c>
      <c r="H5" s="16" t="s">
        <v>35</v>
      </c>
      <c r="I5" s="17" t="s">
        <v>39</v>
      </c>
      <c r="J5" s="18" t="s">
        <v>37</v>
      </c>
    </row>
    <row r="6" spans="1:10" ht="15" customHeight="1">
      <c r="A6" s="22" t="s">
        <v>19</v>
      </c>
      <c r="B6" s="23">
        <v>7</v>
      </c>
      <c r="C6" s="23">
        <v>10</v>
      </c>
      <c r="D6" s="23">
        <v>3</v>
      </c>
      <c r="E6" s="23">
        <v>7</v>
      </c>
      <c r="F6" s="23">
        <v>10</v>
      </c>
      <c r="G6" s="23">
        <v>3</v>
      </c>
      <c r="H6" s="23">
        <v>0</v>
      </c>
      <c r="I6" s="23">
        <v>0</v>
      </c>
      <c r="J6" s="23">
        <v>0</v>
      </c>
    </row>
    <row r="7" spans="1:10" ht="16.5" customHeight="1">
      <c r="A7" s="19" t="s">
        <v>2</v>
      </c>
      <c r="B7" s="20">
        <v>7</v>
      </c>
      <c r="C7" s="20">
        <v>10</v>
      </c>
      <c r="D7" s="21">
        <v>3</v>
      </c>
      <c r="E7" s="20">
        <v>7</v>
      </c>
      <c r="F7" s="20">
        <v>10</v>
      </c>
      <c r="G7" s="21">
        <v>3</v>
      </c>
      <c r="H7" s="20">
        <v>0</v>
      </c>
      <c r="I7" s="20">
        <v>0</v>
      </c>
      <c r="J7" s="20">
        <v>0</v>
      </c>
    </row>
  </sheetData>
  <mergeCells count="7">
    <mergeCell ref="A1:J1"/>
    <mergeCell ref="A2:J2"/>
    <mergeCell ref="B3:J3"/>
    <mergeCell ref="A3:A5"/>
    <mergeCell ref="B4:D4"/>
    <mergeCell ref="E4:G4"/>
    <mergeCell ref="H4:J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рф</vt:lpstr>
      <vt:lpstr>рся</vt:lpstr>
      <vt:lpstr>Лист3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</dc:creator>
  <cp:lastModifiedBy>СОК</cp:lastModifiedBy>
  <dcterms:created xsi:type="dcterms:W3CDTF">2015-09-15T04:01:44Z</dcterms:created>
  <dcterms:modified xsi:type="dcterms:W3CDTF">2015-09-15T23:59:15Z</dcterms:modified>
</cp:coreProperties>
</file>